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key\Downloads\"/>
    </mc:Choice>
  </mc:AlternateContent>
  <xr:revisionPtr revIDLastSave="14" documentId="13_ncr:1_{F42A06BA-5363-477C-B1F0-8ED579566EDD}" xr6:coauthVersionLast="47" xr6:coauthVersionMax="47" xr10:uidLastSave="{ABBA0C24-6F63-40FD-A7B5-892AEF0244AE}"/>
  <bookViews>
    <workbookView xWindow="-110" yWindow="-110" windowWidth="19420" windowHeight="10420" tabRatio="805" xr2:uid="{92FF6268-29E9-4ABC-A749-4BE6CA862E9A}"/>
  </bookViews>
  <sheets>
    <sheet name="Lisätyt kylmäaineet" sheetId="6" r:id="rId1"/>
  </sheets>
  <definedNames>
    <definedName name="_xlnm._FilterDatabase" localSheetId="0" hidden="1">'Lisätyt kylmäaineet'!$A$5:$E$5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6" l="1"/>
  <c r="E9" i="6"/>
  <c r="E10" i="6"/>
  <c r="E15" i="6"/>
  <c r="E16" i="6"/>
  <c r="E17" i="6"/>
  <c r="E18" i="6"/>
  <c r="E19" i="6"/>
  <c r="C59" i="6"/>
  <c r="E8" i="6"/>
  <c r="E7" i="6"/>
  <c r="E27" i="6"/>
  <c r="E30" i="6"/>
  <c r="E26" i="6"/>
  <c r="E11" i="6"/>
  <c r="E20" i="6"/>
  <c r="E14" i="6"/>
  <c r="E13" i="6"/>
  <c r="E12" i="6"/>
  <c r="E21" i="6"/>
  <c r="E22" i="6"/>
  <c r="E23" i="6"/>
  <c r="E24" i="6"/>
  <c r="E28" i="6"/>
  <c r="E25" i="6"/>
  <c r="E33" i="6"/>
  <c r="E57" i="6"/>
  <c r="E58" i="6"/>
  <c r="E56" i="6"/>
  <c r="E55" i="6"/>
  <c r="E54" i="6"/>
  <c r="E53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2" i="6"/>
  <c r="E31" i="6"/>
  <c r="E6" i="6"/>
  <c r="E52" i="6"/>
  <c r="E59" i="6" l="1"/>
</calcChain>
</file>

<file path=xl/sharedStrings.xml><?xml version="1.0" encoding="utf-8"?>
<sst xmlns="http://schemas.openxmlformats.org/spreadsheetml/2006/main" count="64" uniqueCount="64">
  <si>
    <t>Edellisvuoden aikana lisätyt kylmäaineet</t>
  </si>
  <si>
    <t>Kirjaa taulukkoon lisätty kilomäärä ja lisäyspäivämäärä kyseisen aineen kohdalle. Taulukko laskee hiilijalanjäljen automaattisesti.</t>
  </si>
  <si>
    <t>Jos käytät hiilijalanjäljen laskentaan CO2CALC-laskuria, vie laskuriin taulukon loppuun laskettu kokonaishiilijalanjäki(kg CO2-ekv). Solu merkitty taulukon lopussa keltaisella.</t>
  </si>
  <si>
    <t>Ensimmäiseksi listatut R-kaasut ovat valmiita kylmäaineseoksia, HFC-kaasut puhtaita kaasuja. Mikäli käytetyn seoksen GWP-arvoa ei ole saatavilla, voidaan se laskea seossuhteen avulla.</t>
  </si>
  <si>
    <t/>
  </si>
  <si>
    <t>GWP</t>
  </si>
  <si>
    <t>LISÄYS (KG)</t>
  </si>
  <si>
    <t>lisäyspvm (ppkkvvvv)</t>
  </si>
  <si>
    <t>HIILIJALANJÄLKI (KG)</t>
  </si>
  <si>
    <t>SF6</t>
  </si>
  <si>
    <t>R744</t>
  </si>
  <si>
    <t>R717</t>
  </si>
  <si>
    <t>R600</t>
  </si>
  <si>
    <t>R600A</t>
  </si>
  <si>
    <t>R507A</t>
  </si>
  <si>
    <t>R452A</t>
  </si>
  <si>
    <t>R449A</t>
  </si>
  <si>
    <t>R448A</t>
  </si>
  <si>
    <t>R437A</t>
  </si>
  <si>
    <t>R434A</t>
  </si>
  <si>
    <t>R426A</t>
  </si>
  <si>
    <t>R422D</t>
  </si>
  <si>
    <t>R422A</t>
  </si>
  <si>
    <t>R417A</t>
  </si>
  <si>
    <t xml:space="preserve">   </t>
  </si>
  <si>
    <t>R410A</t>
  </si>
  <si>
    <t>R407F</t>
  </si>
  <si>
    <t>R407C</t>
  </si>
  <si>
    <t>R407A</t>
  </si>
  <si>
    <t>R404A</t>
  </si>
  <si>
    <t>R32</t>
  </si>
  <si>
    <t>R290</t>
  </si>
  <si>
    <t>R134a</t>
  </si>
  <si>
    <t>R1270</t>
  </si>
  <si>
    <t>R1234ze</t>
  </si>
  <si>
    <t>NF3</t>
  </si>
  <si>
    <t>HFC-43-10mee</t>
  </si>
  <si>
    <t>HFC-41</t>
  </si>
  <si>
    <t>HFC-365mfc</t>
  </si>
  <si>
    <t>HFC-32</t>
  </si>
  <si>
    <t>HFC-245fa</t>
  </si>
  <si>
    <t>HFC-245ca</t>
  </si>
  <si>
    <t>HFC-236fa</t>
  </si>
  <si>
    <t>HFC-236ea</t>
  </si>
  <si>
    <t>HFC-236cb</t>
  </si>
  <si>
    <t>HFC-23</t>
  </si>
  <si>
    <t>HFC-227ea</t>
  </si>
  <si>
    <t>HFC-161</t>
  </si>
  <si>
    <t>HFC-152a</t>
  </si>
  <si>
    <t>HFC-152</t>
  </si>
  <si>
    <t>HFC-143a</t>
  </si>
  <si>
    <t>HFC-143</t>
  </si>
  <si>
    <t>HFC-134a</t>
  </si>
  <si>
    <t>HFC-134</t>
  </si>
  <si>
    <t>HFC-125</t>
  </si>
  <si>
    <t>CF4</t>
  </si>
  <si>
    <t>c-C4F8</t>
  </si>
  <si>
    <t>C6F14</t>
  </si>
  <si>
    <t>C5F12</t>
  </si>
  <si>
    <t>C4F10</t>
  </si>
  <si>
    <t>C3F8</t>
  </si>
  <si>
    <t>C2F6</t>
  </si>
  <si>
    <t>C10F18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</si>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</sst>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7E1C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1" fillId="0" borderId="1" xfId="0" quotePrefix="1" applyFont="1" applyBorder="1"/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5" borderId="3" xfId="0" applyFont="1" applyFill="1" applyBorder="1"/>
    <xf numFmtId="14" fontId="3" fillId="0" borderId="1" xfId="0" applyNumberFormat="1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EAF49-DD10-4048-B716-05E5E481839B}">
  <dimension ref="A1:L59"/>
  <sheetViews>
    <sheetView tabSelected="1" workbookViewId="0">
      <selection activeCell="Q14" sqref="Q14"/>
    </sheetView>
  </sheetViews>
  <sheetFormatPr defaultColWidth="8.7109375" defaultRowHeight="14.45"/>
  <cols>
    <col min="1" max="1" width="20" style="2" customWidth="1"/>
    <col min="2" max="2" width="8.7109375" style="2"/>
    <col min="3" max="3" width="10.5703125" style="2" customWidth="1"/>
    <col min="4" max="4" width="19.85546875" style="2" customWidth="1"/>
    <col min="5" max="5" width="19.5703125" style="2" customWidth="1"/>
    <col min="6" max="16384" width="8.7109375" style="2"/>
  </cols>
  <sheetData>
    <row r="1" spans="1:5" ht="18.600000000000001">
      <c r="A1" s="1" t="s">
        <v>0</v>
      </c>
    </row>
    <row r="2" spans="1:5" s="3" customFormat="1">
      <c r="A2" s="3" t="s">
        <v>1</v>
      </c>
    </row>
    <row r="3" spans="1:5" s="3" customFormat="1">
      <c r="A3" s="3" t="s">
        <v>2</v>
      </c>
    </row>
    <row r="4" spans="1:5">
      <c r="A4" s="2" t="s">
        <v>3</v>
      </c>
    </row>
    <row r="5" spans="1:5">
      <c r="A5" s="10" t="s">
        <v>4</v>
      </c>
      <c r="B5" s="11" t="s">
        <v>5</v>
      </c>
      <c r="C5" s="4" t="s">
        <v>6</v>
      </c>
      <c r="D5" s="4" t="s">
        <v>7</v>
      </c>
      <c r="E5" s="11" t="s">
        <v>8</v>
      </c>
    </row>
    <row r="6" spans="1:5">
      <c r="A6" s="12" t="s">
        <v>9</v>
      </c>
      <c r="B6" s="13">
        <v>22800</v>
      </c>
      <c r="C6" s="5"/>
      <c r="D6" s="20"/>
      <c r="E6" s="17">
        <f t="shared" ref="E6:E58" si="0">B6*C6</f>
        <v>0</v>
      </c>
    </row>
    <row r="7" spans="1:5">
      <c r="A7" s="12" t="s">
        <v>10</v>
      </c>
      <c r="B7" s="13">
        <v>1</v>
      </c>
      <c r="C7" s="5"/>
      <c r="D7" s="5"/>
      <c r="E7" s="17">
        <f t="shared" si="0"/>
        <v>0</v>
      </c>
    </row>
    <row r="8" spans="1:5">
      <c r="A8" s="12" t="s">
        <v>11</v>
      </c>
      <c r="B8" s="13">
        <v>0</v>
      </c>
      <c r="C8" s="5"/>
      <c r="D8" s="5"/>
      <c r="E8" s="17">
        <f t="shared" si="0"/>
        <v>0</v>
      </c>
    </row>
    <row r="9" spans="1:5">
      <c r="A9" s="12" t="s">
        <v>12</v>
      </c>
      <c r="B9" s="13">
        <v>4</v>
      </c>
      <c r="C9" s="5"/>
      <c r="D9" s="5"/>
      <c r="E9" s="17">
        <f t="shared" si="0"/>
        <v>0</v>
      </c>
    </row>
    <row r="10" spans="1:5">
      <c r="A10" s="12" t="s">
        <v>13</v>
      </c>
      <c r="B10" s="13">
        <v>3</v>
      </c>
      <c r="C10" s="5"/>
      <c r="D10" s="5"/>
      <c r="E10" s="17">
        <f t="shared" si="0"/>
        <v>0</v>
      </c>
    </row>
    <row r="11" spans="1:5">
      <c r="A11" s="12" t="s">
        <v>14</v>
      </c>
      <c r="B11" s="13">
        <v>3985</v>
      </c>
      <c r="C11" s="5"/>
      <c r="D11" s="5"/>
      <c r="E11" s="17">
        <f t="shared" si="0"/>
        <v>0</v>
      </c>
    </row>
    <row r="12" spans="1:5">
      <c r="A12" s="12" t="s">
        <v>15</v>
      </c>
      <c r="B12" s="13">
        <v>2140</v>
      </c>
      <c r="C12" s="5"/>
      <c r="D12" s="5"/>
      <c r="E12" s="17">
        <f t="shared" si="0"/>
        <v>0</v>
      </c>
    </row>
    <row r="13" spans="1:5">
      <c r="A13" s="12" t="s">
        <v>16</v>
      </c>
      <c r="B13" s="13">
        <v>1397</v>
      </c>
      <c r="C13" s="5"/>
      <c r="D13" s="5"/>
      <c r="E13" s="17">
        <f t="shared" si="0"/>
        <v>0</v>
      </c>
    </row>
    <row r="14" spans="1:5">
      <c r="A14" s="12" t="s">
        <v>17</v>
      </c>
      <c r="B14" s="13">
        <v>1387</v>
      </c>
      <c r="C14" s="5"/>
      <c r="D14" s="5"/>
      <c r="E14" s="17">
        <f t="shared" si="0"/>
        <v>0</v>
      </c>
    </row>
    <row r="15" spans="1:5">
      <c r="A15" s="12" t="s">
        <v>18</v>
      </c>
      <c r="B15" s="14">
        <v>1805</v>
      </c>
      <c r="C15" s="5"/>
      <c r="D15" s="5"/>
      <c r="E15" s="17">
        <f t="shared" si="0"/>
        <v>0</v>
      </c>
    </row>
    <row r="16" spans="1:5">
      <c r="A16" s="12" t="s">
        <v>19</v>
      </c>
      <c r="B16" s="13">
        <v>3245</v>
      </c>
      <c r="C16" s="5"/>
      <c r="D16" s="5"/>
      <c r="E16" s="17">
        <f t="shared" si="0"/>
        <v>0</v>
      </c>
    </row>
    <row r="17" spans="1:12">
      <c r="A17" s="12" t="s">
        <v>20</v>
      </c>
      <c r="B17" s="14">
        <v>1508</v>
      </c>
      <c r="C17" s="5"/>
      <c r="D17" s="5"/>
      <c r="E17" s="17">
        <f t="shared" si="0"/>
        <v>0</v>
      </c>
    </row>
    <row r="18" spans="1:12">
      <c r="A18" s="12" t="s">
        <v>21</v>
      </c>
      <c r="B18" s="14">
        <v>2729</v>
      </c>
      <c r="C18" s="5"/>
      <c r="D18" s="5"/>
      <c r="E18" s="17">
        <f t="shared" si="0"/>
        <v>0</v>
      </c>
    </row>
    <row r="19" spans="1:12">
      <c r="A19" s="12" t="s">
        <v>22</v>
      </c>
      <c r="B19" s="13">
        <v>3143</v>
      </c>
      <c r="C19" s="5"/>
      <c r="D19" s="5"/>
      <c r="E19" s="17">
        <f t="shared" si="0"/>
        <v>0</v>
      </c>
    </row>
    <row r="20" spans="1:12">
      <c r="A20" s="12" t="s">
        <v>23</v>
      </c>
      <c r="B20" s="13">
        <v>2346</v>
      </c>
      <c r="C20" s="5"/>
      <c r="D20" s="5"/>
      <c r="E20" s="17">
        <f t="shared" si="0"/>
        <v>0</v>
      </c>
      <c r="L20" s="2" t="s">
        <v>24</v>
      </c>
    </row>
    <row r="21" spans="1:12">
      <c r="A21" s="12" t="s">
        <v>25</v>
      </c>
      <c r="B21" s="13">
        <v>2088</v>
      </c>
      <c r="C21" s="5"/>
      <c r="D21" s="5"/>
      <c r="E21" s="17">
        <f t="shared" si="0"/>
        <v>0</v>
      </c>
    </row>
    <row r="22" spans="1:12">
      <c r="A22" s="12" t="s">
        <v>26</v>
      </c>
      <c r="B22" s="13">
        <v>1825</v>
      </c>
      <c r="C22" s="5"/>
      <c r="D22" s="5"/>
      <c r="E22" s="17">
        <f t="shared" si="0"/>
        <v>0</v>
      </c>
    </row>
    <row r="23" spans="1:12">
      <c r="A23" s="12" t="s">
        <v>27</v>
      </c>
      <c r="B23" s="13">
        <v>1600</v>
      </c>
      <c r="C23" s="5"/>
      <c r="D23" s="5"/>
      <c r="E23" s="17">
        <f t="shared" si="0"/>
        <v>0</v>
      </c>
    </row>
    <row r="24" spans="1:12">
      <c r="A24" s="12" t="s">
        <v>28</v>
      </c>
      <c r="B24" s="13">
        <v>2107</v>
      </c>
      <c r="C24" s="5"/>
      <c r="D24" s="20"/>
      <c r="E24" s="17">
        <f t="shared" si="0"/>
        <v>0</v>
      </c>
    </row>
    <row r="25" spans="1:12">
      <c r="A25" s="12" t="s">
        <v>29</v>
      </c>
      <c r="B25" s="13">
        <v>3922</v>
      </c>
      <c r="C25" s="5"/>
      <c r="D25" s="5"/>
      <c r="E25" s="17">
        <f t="shared" si="0"/>
        <v>0</v>
      </c>
    </row>
    <row r="26" spans="1:12">
      <c r="A26" s="12" t="s">
        <v>30</v>
      </c>
      <c r="B26" s="13">
        <v>677</v>
      </c>
      <c r="C26" s="5"/>
      <c r="D26" s="5"/>
      <c r="E26" s="17">
        <f t="shared" si="0"/>
        <v>0</v>
      </c>
    </row>
    <row r="27" spans="1:12">
      <c r="A27" s="12" t="s">
        <v>31</v>
      </c>
      <c r="B27" s="13">
        <v>3</v>
      </c>
      <c r="C27" s="5"/>
      <c r="D27" s="5"/>
      <c r="E27" s="17">
        <f t="shared" si="0"/>
        <v>0</v>
      </c>
    </row>
    <row r="28" spans="1:12">
      <c r="A28" s="12" t="s">
        <v>32</v>
      </c>
      <c r="B28" s="13">
        <v>1300</v>
      </c>
      <c r="C28" s="5"/>
      <c r="D28" s="5"/>
      <c r="E28" s="17">
        <f t="shared" si="0"/>
        <v>0</v>
      </c>
    </row>
    <row r="29" spans="1:12">
      <c r="A29" s="12" t="s">
        <v>33</v>
      </c>
      <c r="B29" s="13">
        <v>2</v>
      </c>
      <c r="C29" s="5"/>
      <c r="D29" s="5"/>
      <c r="E29" s="17">
        <f t="shared" si="0"/>
        <v>0</v>
      </c>
    </row>
    <row r="30" spans="1:12">
      <c r="A30" s="12" t="s">
        <v>34</v>
      </c>
      <c r="B30" s="13">
        <v>1</v>
      </c>
      <c r="C30" s="5"/>
      <c r="D30" s="5"/>
      <c r="E30" s="17">
        <f t="shared" si="0"/>
        <v>0</v>
      </c>
    </row>
    <row r="31" spans="1:12">
      <c r="A31" s="12" t="s">
        <v>35</v>
      </c>
      <c r="B31" s="13">
        <v>17200</v>
      </c>
      <c r="C31" s="5"/>
      <c r="D31" s="5"/>
      <c r="E31" s="17">
        <f t="shared" si="0"/>
        <v>0</v>
      </c>
    </row>
    <row r="32" spans="1:12">
      <c r="A32" s="12" t="s">
        <v>36</v>
      </c>
      <c r="B32" s="13">
        <v>1640</v>
      </c>
      <c r="C32" s="5"/>
      <c r="D32" s="5"/>
      <c r="E32" s="17">
        <f t="shared" si="0"/>
        <v>0</v>
      </c>
    </row>
    <row r="33" spans="1:5">
      <c r="A33" s="12" t="s">
        <v>37</v>
      </c>
      <c r="B33" s="13">
        <v>92</v>
      </c>
      <c r="C33" s="5"/>
      <c r="D33" s="5"/>
      <c r="E33" s="17">
        <f t="shared" si="0"/>
        <v>0</v>
      </c>
    </row>
    <row r="34" spans="1:5">
      <c r="A34" s="12" t="s">
        <v>38</v>
      </c>
      <c r="B34" s="13">
        <v>794</v>
      </c>
      <c r="C34" s="5"/>
      <c r="D34" s="5"/>
      <c r="E34" s="17">
        <f t="shared" si="0"/>
        <v>0</v>
      </c>
    </row>
    <row r="35" spans="1:5">
      <c r="A35" s="12" t="s">
        <v>39</v>
      </c>
      <c r="B35" s="13">
        <v>675</v>
      </c>
      <c r="C35" s="5"/>
      <c r="D35" s="5"/>
      <c r="E35" s="17">
        <f t="shared" si="0"/>
        <v>0</v>
      </c>
    </row>
    <row r="36" spans="1:5">
      <c r="A36" s="12" t="s">
        <v>40</v>
      </c>
      <c r="B36" s="13">
        <v>1030</v>
      </c>
      <c r="C36" s="5"/>
      <c r="D36" s="5"/>
      <c r="E36" s="17">
        <f t="shared" si="0"/>
        <v>0</v>
      </c>
    </row>
    <row r="37" spans="1:5">
      <c r="A37" s="12" t="s">
        <v>41</v>
      </c>
      <c r="B37" s="13">
        <v>693</v>
      </c>
      <c r="C37" s="5"/>
      <c r="D37" s="5"/>
      <c r="E37" s="17">
        <f t="shared" si="0"/>
        <v>0</v>
      </c>
    </row>
    <row r="38" spans="1:5">
      <c r="A38" s="12" t="s">
        <v>42</v>
      </c>
      <c r="B38" s="13">
        <v>9810</v>
      </c>
      <c r="C38" s="5"/>
      <c r="D38" s="5"/>
      <c r="E38" s="17">
        <f t="shared" si="0"/>
        <v>0</v>
      </c>
    </row>
    <row r="39" spans="1:5">
      <c r="A39" s="12" t="s">
        <v>43</v>
      </c>
      <c r="B39" s="13">
        <v>1370</v>
      </c>
      <c r="C39" s="5"/>
      <c r="D39" s="5"/>
      <c r="E39" s="17">
        <f t="shared" si="0"/>
        <v>0</v>
      </c>
    </row>
    <row r="40" spans="1:5">
      <c r="A40" s="12" t="s">
        <v>44</v>
      </c>
      <c r="B40" s="13">
        <v>1340</v>
      </c>
      <c r="C40" s="5"/>
      <c r="D40" s="5"/>
      <c r="E40" s="17">
        <f t="shared" si="0"/>
        <v>0</v>
      </c>
    </row>
    <row r="41" spans="1:5">
      <c r="A41" s="12" t="s">
        <v>45</v>
      </c>
      <c r="B41" s="13">
        <v>14800</v>
      </c>
      <c r="C41" s="5"/>
      <c r="D41" s="5"/>
      <c r="E41" s="17">
        <f t="shared" si="0"/>
        <v>0</v>
      </c>
    </row>
    <row r="42" spans="1:5">
      <c r="A42" s="12" t="s">
        <v>46</v>
      </c>
      <c r="B42" s="13">
        <v>3220</v>
      </c>
      <c r="C42" s="5"/>
      <c r="D42" s="5"/>
      <c r="E42" s="17">
        <f t="shared" si="0"/>
        <v>0</v>
      </c>
    </row>
    <row r="43" spans="1:5">
      <c r="A43" s="12" t="s">
        <v>47</v>
      </c>
      <c r="B43" s="13">
        <v>12</v>
      </c>
      <c r="C43" s="5"/>
      <c r="D43" s="5"/>
      <c r="E43" s="17">
        <f t="shared" si="0"/>
        <v>0</v>
      </c>
    </row>
    <row r="44" spans="1:5">
      <c r="A44" s="12" t="s">
        <v>48</v>
      </c>
      <c r="B44" s="13">
        <v>124</v>
      </c>
      <c r="C44" s="5"/>
      <c r="D44" s="5"/>
      <c r="E44" s="17">
        <f t="shared" si="0"/>
        <v>0</v>
      </c>
    </row>
    <row r="45" spans="1:5">
      <c r="A45" s="12" t="s">
        <v>49</v>
      </c>
      <c r="B45" s="13">
        <v>53</v>
      </c>
      <c r="C45" s="5"/>
      <c r="D45" s="5"/>
      <c r="E45" s="17">
        <f t="shared" si="0"/>
        <v>0</v>
      </c>
    </row>
    <row r="46" spans="1:5">
      <c r="A46" s="12" t="s">
        <v>50</v>
      </c>
      <c r="B46" s="13">
        <v>4470</v>
      </c>
      <c r="C46" s="5"/>
      <c r="D46" s="5"/>
      <c r="E46" s="17">
        <f t="shared" si="0"/>
        <v>0</v>
      </c>
    </row>
    <row r="47" spans="1:5">
      <c r="A47" s="12" t="s">
        <v>51</v>
      </c>
      <c r="B47" s="13">
        <v>353</v>
      </c>
      <c r="C47" s="5"/>
      <c r="D47" s="5"/>
      <c r="E47" s="17">
        <f t="shared" si="0"/>
        <v>0</v>
      </c>
    </row>
    <row r="48" spans="1:5">
      <c r="A48" s="12" t="s">
        <v>52</v>
      </c>
      <c r="B48" s="13">
        <v>1430</v>
      </c>
      <c r="C48" s="5"/>
      <c r="D48" s="5"/>
      <c r="E48" s="17">
        <f t="shared" si="0"/>
        <v>0</v>
      </c>
    </row>
    <row r="49" spans="1:5">
      <c r="A49" s="12" t="s">
        <v>53</v>
      </c>
      <c r="B49" s="13">
        <v>1100</v>
      </c>
      <c r="C49" s="5"/>
      <c r="D49" s="5"/>
      <c r="E49" s="17">
        <f t="shared" si="0"/>
        <v>0</v>
      </c>
    </row>
    <row r="50" spans="1:5">
      <c r="A50" s="12" t="s">
        <v>54</v>
      </c>
      <c r="B50" s="13">
        <v>3500</v>
      </c>
      <c r="C50" s="5"/>
      <c r="D50" s="5"/>
      <c r="E50" s="17">
        <f t="shared" si="0"/>
        <v>0</v>
      </c>
    </row>
    <row r="51" spans="1:5">
      <c r="A51" s="12" t="s">
        <v>55</v>
      </c>
      <c r="B51" s="13">
        <v>7390</v>
      </c>
      <c r="C51" s="5"/>
      <c r="D51" s="5"/>
      <c r="E51" s="17">
        <f t="shared" si="0"/>
        <v>0</v>
      </c>
    </row>
    <row r="52" spans="1:5">
      <c r="A52" s="12" t="s">
        <v>56</v>
      </c>
      <c r="B52" s="13">
        <v>10300</v>
      </c>
      <c r="C52" s="5"/>
      <c r="D52" s="5"/>
      <c r="E52" s="17">
        <f t="shared" si="0"/>
        <v>0</v>
      </c>
    </row>
    <row r="53" spans="1:5">
      <c r="A53" s="12" t="s">
        <v>57</v>
      </c>
      <c r="B53" s="13">
        <v>9300</v>
      </c>
      <c r="C53" s="5"/>
      <c r="D53" s="5"/>
      <c r="E53" s="17">
        <f t="shared" si="0"/>
        <v>0</v>
      </c>
    </row>
    <row r="54" spans="1:5">
      <c r="A54" s="12" t="s">
        <v>58</v>
      </c>
      <c r="B54" s="13">
        <v>9160</v>
      </c>
      <c r="C54" s="5"/>
      <c r="D54" s="5"/>
      <c r="E54" s="17">
        <f t="shared" si="0"/>
        <v>0</v>
      </c>
    </row>
    <row r="55" spans="1:5">
      <c r="A55" s="12" t="s">
        <v>59</v>
      </c>
      <c r="B55" s="13">
        <v>8860</v>
      </c>
      <c r="C55" s="5"/>
      <c r="D55" s="5"/>
      <c r="E55" s="17">
        <f t="shared" si="0"/>
        <v>0</v>
      </c>
    </row>
    <row r="56" spans="1:5">
      <c r="A56" s="12" t="s">
        <v>60</v>
      </c>
      <c r="B56" s="13">
        <v>8830</v>
      </c>
      <c r="C56" s="5"/>
      <c r="D56" s="5"/>
      <c r="E56" s="17">
        <f t="shared" si="0"/>
        <v>0</v>
      </c>
    </row>
    <row r="57" spans="1:5">
      <c r="A57" s="12" t="s">
        <v>61</v>
      </c>
      <c r="B57" s="13">
        <v>12200</v>
      </c>
      <c r="C57" s="5"/>
      <c r="D57" s="5"/>
      <c r="E57" s="17">
        <f t="shared" si="0"/>
        <v>0</v>
      </c>
    </row>
    <row r="58" spans="1:5" ht="15" thickBot="1">
      <c r="A58" s="15" t="s">
        <v>62</v>
      </c>
      <c r="B58" s="16">
        <v>7500</v>
      </c>
      <c r="C58" s="6"/>
      <c r="D58" s="6"/>
      <c r="E58" s="18">
        <f t="shared" si="0"/>
        <v>0</v>
      </c>
    </row>
    <row r="59" spans="1:5" ht="15" thickBot="1">
      <c r="A59" s="7" t="s">
        <v>63</v>
      </c>
      <c r="B59" s="8"/>
      <c r="C59" s="9">
        <f>SUM(C6:C58)</f>
        <v>0</v>
      </c>
      <c r="D59" s="8"/>
      <c r="E59" s="19">
        <f>SUM(E6:E58)</f>
        <v>0</v>
      </c>
    </row>
  </sheetData>
  <sheetProtection algorithmName="SHA-512" hashValue="1SqDUHnufC4OqWmijaWewLuCcNeW0tR7van4et8Kkw+3/iyUucN7ZTslBgIHwMTfWGHDfhjkbUcYJ8nTKJS6IQ==" saltValue="P3r8f+SRrOESibDy8d4hQ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191949A167F354688DB62D5B822772B" ma:contentTypeVersion="17" ma:contentTypeDescription="Luo uusi asiakirja." ma:contentTypeScope="" ma:versionID="9ee8f742c716976d66cee1ef4185cd7e">
  <xsd:schema xmlns:xsd="http://www.w3.org/2001/XMLSchema" xmlns:xs="http://www.w3.org/2001/XMLSchema" xmlns:p="http://schemas.microsoft.com/office/2006/metadata/properties" xmlns:ns2="50dc143b-05f3-448a-9511-bc58c4911f9b" xmlns:ns3="c925714a-7be3-495a-aa11-d62572a78ed8" targetNamespace="http://schemas.microsoft.com/office/2006/metadata/properties" ma:root="true" ma:fieldsID="4ca0ee347d403a086ea04d0ece38595a" ns2:_="" ns3:_="">
    <xsd:import namespace="50dc143b-05f3-448a-9511-bc58c4911f9b"/>
    <xsd:import namespace="c925714a-7be3-495a-aa11-d62572a78e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c143b-05f3-448a-9511-bc58c4911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b11dd811-a582-4278-a84e-71742119d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5714a-7be3-495a-aa11-d62572a78ed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4c1708f-680c-4039-854c-4c8627dbbe14}" ma:internalName="TaxCatchAll" ma:showField="CatchAllData" ma:web="c925714a-7be3-495a-aa11-d62572a78e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925714a-7be3-495a-aa11-d62572a78ed8">
      <UserInfo>
        <DisplayName>Heidi Heinonen | Green Key</DisplayName>
        <AccountId>2037</AccountId>
        <AccountType/>
      </UserInfo>
    </SharedWithUsers>
    <TaxCatchAll xmlns="c925714a-7be3-495a-aa11-d62572a78ed8" xsi:nil="true"/>
    <lcf76f155ced4ddcb4097134ff3c332f xmlns="50dc143b-05f3-448a-9511-bc58c4911f9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828916-EB1A-4204-9F73-29A3F32DBDD4}"/>
</file>

<file path=customXml/itemProps2.xml><?xml version="1.0" encoding="utf-8"?>
<ds:datastoreItem xmlns:ds="http://schemas.openxmlformats.org/officeDocument/2006/customXml" ds:itemID="{09912804-07AE-434E-B1D0-86292284E4D1}"/>
</file>

<file path=customXml/itemProps3.xml><?xml version="1.0" encoding="utf-8"?>
<ds:datastoreItem xmlns:ds="http://schemas.openxmlformats.org/officeDocument/2006/customXml" ds:itemID="{92D47C18-F445-49E2-BAC3-D51700665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Marketta Viljasaari</dc:creator>
  <cp:keywords/>
  <dc:description/>
  <cp:lastModifiedBy>Mari Mero | Going Green</cp:lastModifiedBy>
  <cp:revision/>
  <dcterms:created xsi:type="dcterms:W3CDTF">2019-03-04T13:12:47Z</dcterms:created>
  <dcterms:modified xsi:type="dcterms:W3CDTF">2023-06-14T12:00:25Z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0x0101002191949A167F354688DB62D5B822772B</vt:lpwstr>
  </property>
  <property fmtid="{D5CDD505-2E9C-101B-9397-08002B2CF9AE}" pid="3" name="AuthorIds_UIVersion_2560">
    <vt:lpwstr>13</vt:lpwstr>
  </property>
  <property fmtid="{D5CDD505-2E9C-101B-9397-08002B2CF9AE}" pid="4" name="Order">
    <vt:r8>812000</vt:r8>
  </property>
  <property fmtid="{D5CDD505-2E9C-101B-9397-08002B2CF9AE}" pid="5" name="_ExtendedDescription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riggerFlowInfo">
    <vt:lpwstr/>
  </property>
  <property fmtid="{D5CDD505-2E9C-101B-9397-08002B2CF9AE}" pid="12" name="TemplateUrl">
    <vt:lpwstr/>
  </property>
  <property fmtid="{D5CDD505-2E9C-101B-9397-08002B2CF9AE}" pid="13" name="MediaServiceImageTags">
    <vt:lpwstr/>
  </property>
</Properties>
</file>